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2025\2. Zapytania ofertowe\DZP-ZO-21-2025 Środki czystości ZP.273.21.2025\"/>
    </mc:Choice>
  </mc:AlternateContent>
  <xr:revisionPtr revIDLastSave="0" documentId="13_ncr:1_{72E7B02E-D8C5-49E1-88FF-A113DCD100CC}" xr6:coauthVersionLast="47" xr6:coauthVersionMax="47" xr10:uidLastSave="{00000000-0000-0000-0000-000000000000}"/>
  <bookViews>
    <workbookView xWindow="-120" yWindow="-120" windowWidth="29040" windowHeight="15720" xr2:uid="{7402BC0F-8A26-45AA-A388-85186FA38C9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4" i="1" l="1"/>
  <c r="G54" i="1"/>
  <c r="I48" i="1"/>
  <c r="G48" i="1"/>
  <c r="I27" i="1"/>
  <c r="G27" i="1"/>
  <c r="I12" i="1"/>
  <c r="G12" i="1" l="1"/>
</calcChain>
</file>

<file path=xl/sharedStrings.xml><?xml version="1.0" encoding="utf-8"?>
<sst xmlns="http://schemas.openxmlformats.org/spreadsheetml/2006/main" count="142" uniqueCount="77">
  <si>
    <t>Załacznik nr 2 - Formularz asortymentyowo-cenowy</t>
  </si>
  <si>
    <t>Lp.</t>
  </si>
  <si>
    <t>Asortyment</t>
  </si>
  <si>
    <t xml:space="preserve">Jednostka wymagana </t>
  </si>
  <si>
    <t>Wymagana wielkość opak.</t>
  </si>
  <si>
    <t>oferowana cena netto za opakowanie</t>
  </si>
  <si>
    <t>Wartość NETTO (5*6)</t>
  </si>
  <si>
    <t>Stawka podatku VAT</t>
  </si>
  <si>
    <t xml:space="preserve">Wartosć brutto PLN </t>
  </si>
  <si>
    <t>szt.</t>
  </si>
  <si>
    <t xml:space="preserve">szt. </t>
  </si>
  <si>
    <t>RAZEM</t>
  </si>
  <si>
    <t>SPOSÓB OBLICZENIA FORMULARZA CENOWEGO:</t>
  </si>
  <si>
    <t>............................................... dnia ...................... r.</t>
  </si>
  <si>
    <t xml:space="preserve">1. Zamawiający wymaga, aby oferowana wartość brutto w PLN była podana z dokładnością do dwóch miejsc po przecinku. </t>
  </si>
  <si>
    <t xml:space="preserve">2.Dopuszcza się możliwość zaokrąglania cen zgodnie z zasadami arytmetytki. </t>
  </si>
  <si>
    <t>3. Oferowaną sumaryczną wartość brutto w PLN należy wpisać do formularza ofertowego i będzie ona brana pod uwagę przy ocenie ofert.</t>
  </si>
  <si>
    <t>ZP.273.21.2025</t>
  </si>
  <si>
    <t>znak sprawy DZP-ZO-21-2025</t>
  </si>
  <si>
    <t>ZADANIE NR 1</t>
  </si>
  <si>
    <t>Papier toaletowy trzywarstwowy biały, bezzapachowy, mała rolka, wysokość rolki 90-100 mm, średnica rolki 90-120 mm, średnica tulei max. 45 mm, grubość tulei max. 1 mm, gramatura min. 3x15g/m2 , waga rolki min.  80 gram.</t>
  </si>
  <si>
    <t>Papier toaletowy dwuwarstwowy biały, bezzapachowy, duża rolka, wysokość rolki 90-100 mm, średnica rolki 170-200 mm, średnica tulei max. 60mm, grubość tulei max. 1 mm, gramatura min. 2x17g/m2, waga rolki min. 300 gram.</t>
  </si>
  <si>
    <t>Papier do podajnika ZZ, dwuwarstwowy, klejony (a’150 listków), biały, miękki, niepylący, wytrzymały,  niebarwiący, bezzapachowy, nierozkładający się w kontakcie z wodą, gramatura min. 2x18g/m2,  dł. listka 23-27 cm, szer. listka 21-25 cm, waga opak. (a’150 listków) min. 300 gram.</t>
  </si>
  <si>
    <t>Papier do podajnika ZZ, dwuwarstwowy, klejony (a’150 listków), biały, celuloza, niepylący, wytrzymały, niebarwiący, bezzapachowy, nierozkładający się w kontakcie z wodą, gramatura min. 2x18g/m2, dł. listka 23-27 cm, szer. listka 21-25 cm, waga opak. (a’150 listków) min. 260 gram</t>
  </si>
  <si>
    <t>Ściereczka na rolce 50 szt, wymiar pojedynczej ściereczki min. 22 cm x min. 23 cm, biała
skład: wiskoza, poliester</t>
  </si>
  <si>
    <t>rolka / szt.</t>
  </si>
  <si>
    <t xml:space="preserve">opk. / szt. </t>
  </si>
  <si>
    <t>150 listków</t>
  </si>
  <si>
    <t xml:space="preserve">oferowana ilość opk </t>
  </si>
  <si>
    <t>ZADANIE NR 2</t>
  </si>
  <si>
    <t>Worek foliowy 120 L – czarny, mocny ( a' 25 szt.), grubość min. 30 mikronów</t>
  </si>
  <si>
    <t>Worek foliowy 120 L – czerwony, mocny (a’ 25 szt.), grubość min. 30 mikronów</t>
  </si>
  <si>
    <t>Worek foliowy 120 L – niebieski, mocny (a' 25 szt.), grubość min. 30 mikronów</t>
  </si>
  <si>
    <t>Worek foliowy 60 L – czarny, mocny  ( a' 50 szt.), grubość min. 25 mikronów</t>
  </si>
  <si>
    <t>Worek foliowy 120 L – biały, mocny (a’ 25 szt.), grubość min. 30 mikronów</t>
  </si>
  <si>
    <t>Worek foliowy 60 L – biały, mocny (a' 50 szt.), grubość min. 25 mikronów</t>
  </si>
  <si>
    <t>Worek foliowy 60 L – niebieski, mocny ( a' 50 szt.), grubość min. 25 mikronów</t>
  </si>
  <si>
    <t>Worek foliowy 60 L – czerwony, mocny (a' 50 szt.), grubość min. 25 mikronów</t>
  </si>
  <si>
    <t>Worek foliowy 120 L – fioletowy, mocny (a' 25 szt.), grubość min. 30 mikronów</t>
  </si>
  <si>
    <t>Worek foliowy 60 L – fioletowy, mocny (a' 50 szt.), grubość min. 25 mikronów</t>
  </si>
  <si>
    <t>opk. / szt.</t>
  </si>
  <si>
    <t>25 sztuk</t>
  </si>
  <si>
    <t>50 sztuk</t>
  </si>
  <si>
    <t>ZADANIE NR 3</t>
  </si>
  <si>
    <t>Płyn do naczyń cytrusy i biała herbata – 1 L</t>
  </si>
  <si>
    <t>Płyn do szyb wiosenne kwiaty 0,75 L z rozpylaczem</t>
  </si>
  <si>
    <t>Zagęszczony płyn (żel) do czyszczenia i dezynfekcji powierzchni (głównie toalet) wykazujący działanie: bakteriobójcze, wirusobójcze, sporobójcze, grzybobójcze, prątkobójcze, drożdżobójcze, wysokie spektrum biobójcze.</t>
  </si>
  <si>
    <t>Preparat do czyszczenia i pielęgnacji stali nierdzewnej. Zawiera d-limonen, Linalool, aldehyd α-heksylocynamonowy. Zawiera: kompozycję zapachową (LIMONENE, LINALOOL, HEXYL CINNAMAL, CITRONELLOL, GERANIOL, CITRAL).</t>
  </si>
  <si>
    <t>Spray przeciw kurzowi</t>
  </si>
  <si>
    <t>Mydło w płynie, antybakteryjne, wymagany atest PZH</t>
  </si>
  <si>
    <t>Gąbka do naczyń</t>
  </si>
  <si>
    <t>Mleczko do czyszczenia 0,5 l</t>
  </si>
  <si>
    <t>Kostka do WC</t>
  </si>
  <si>
    <t>Spray - odświeżacz powietrza</t>
  </si>
  <si>
    <t>Szczotka do czyszczenia, mała, dł. całkowita max. 10 cm, szer. max. 3 cm</t>
  </si>
  <si>
    <t>Zestaw zmiotka + szufelka</t>
  </si>
  <si>
    <t>Szczotka do WC</t>
  </si>
  <si>
    <t>Szczotka do czyszczenia fug z rączką tzw. „fugówka”, dł. części roboczej 11-14 cm, szer. części roboczej 0,5 cm, długość całkowita 22-26 cm, włosie z tworzywa sztucznego</t>
  </si>
  <si>
    <t>Szczotka drewniana ryżowa do szorowania podłóg na drewnianym kiju tzw. „szorówka”, włosie twarde z tworzywa sztucznego, szer. szczotki 20-30 cm, dł. kija min. 120 cm.</t>
  </si>
  <si>
    <t>Pasta do szorowania koloru różowego skład:  SILICA, AQUA, SODIUM C10-13 ALKYL BENZENESULFONATE, COCAMIDE DEA, OXALIC ACID, CELLULOSE GUM TRISODIUM PHOSPHATE, PERFUM: LIMONEN, COLORANT METHYLCHLOROISOTHIAZOLINONE AND METHYLISOTHIAZOLINONE</t>
  </si>
  <si>
    <t>opk. / litr</t>
  </si>
  <si>
    <t>szt. / litr</t>
  </si>
  <si>
    <t>szt. / ml</t>
  </si>
  <si>
    <t>kanister / litr</t>
  </si>
  <si>
    <t>zestaw / szt.</t>
  </si>
  <si>
    <t>1 litr</t>
  </si>
  <si>
    <t>0,75 l</t>
  </si>
  <si>
    <t>0,5 l</t>
  </si>
  <si>
    <t>300 ml</t>
  </si>
  <si>
    <t>5 l</t>
  </si>
  <si>
    <t>5 szt.</t>
  </si>
  <si>
    <t>ZADANIE NR 4</t>
  </si>
  <si>
    <t>Preparat w koncentracie przeznaczony do mycia i dezynfekcji wszystkich rodzajów zmywalnych powierzchni w środowisku szpitalnym; z możliwością zastosowania z systemem suchych chusteczek; o trwałości niezanieczyszczonego roztworu przez co najmniej 14 dni; substancje aktywne: 2-fenoksyetanol, N,N-bis-(3-aminopropylo) dodecyloamina, chlorek benzalkoniowy (bezaldehydowy, bez substancji lotnych i zapachowych); posiadający pozytywną opinię Instytutu Matki i Dziecka; spektrum działania roztworu roboczego:
• bakteriobójczy, drożdżobójczy wg. DGHM (warunki czyste i brudne) - 1% 15min, EN 16615 - 1% 5 min
• prątkobójczy, mykobakteriobójczy wg. EN 14348 (warunki czyste i brudne) - 1,5% 60min
• wirusobójczy m.in. wobec wszystkich wirusów osłonionych (łącznie z HBV, HCV i HIV) - zgodnie z zaleceniem 01/2004 RKI (Instytut Roberta Kocha) - 0,5% 15min
• wirusobójczy wobec: Adeno, Polyoma SV 40, Rota, Norowirus mysi (MNV) - do 2% do 60min</t>
  </si>
  <si>
    <t>* Zamawiający wymaga dołączenia do oferty kart katalogowych oferowanych produktów</t>
  </si>
  <si>
    <r>
      <t xml:space="preserve">Nazwa handlowa / Producent / Nr katalogowy </t>
    </r>
    <r>
      <rPr>
        <b/>
        <sz val="10"/>
        <rFont val="Calibri Light"/>
        <family val="2"/>
        <charset val="238"/>
        <scheme val="major"/>
      </rPr>
      <t>*</t>
    </r>
  </si>
  <si>
    <r>
      <t>Nazwa handlowa / Producent / Nr katalogowy</t>
    </r>
    <r>
      <rPr>
        <b/>
        <sz val="10"/>
        <rFont val="Calibri Light"/>
        <family val="2"/>
        <charset val="238"/>
        <scheme val="major"/>
      </rPr>
      <t xml:space="preserve"> *</t>
    </r>
  </si>
  <si>
    <r>
      <t xml:space="preserve">Nazwa handlowa / Producent / Nr katalogowy  </t>
    </r>
    <r>
      <rPr>
        <b/>
        <sz val="10"/>
        <rFont val="Calibri Light"/>
        <family val="2"/>
        <charset val="238"/>
        <scheme val="major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</si>
</sst>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b/>
      <sz val="10"/>
      <name val="Calibri Light"/>
      <family val="2"/>
      <charset val="238"/>
    </font>
    <font>
      <sz val="10"/>
      <color rgb="FF00000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5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4">
    <cellStyle name="Normalny" xfId="0" builtinId="0"/>
    <cellStyle name="Normalny 3" xfId="1" xr:uid="{3A02586E-3A66-46C1-BC5E-0DE454059231}"/>
    <cellStyle name="Walutowy 2" xfId="3" xr:uid="{3AEDF683-45EA-40BC-AE8B-F42722F313DE}"/>
    <cellStyle name="Walutowy 3" xfId="2" xr:uid="{4523830B-C3BF-4591-9209-70B5D05830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300FE-DB47-4543-B1C5-4ABAD6BF5D1C}">
  <sheetPr>
    <pageSetUpPr fitToPage="1"/>
  </sheetPr>
  <dimension ref="A1:J64"/>
  <sheetViews>
    <sheetView tabSelected="1" topLeftCell="A46" zoomScaleNormal="100" workbookViewId="0">
      <selection activeCell="B53" sqref="B53"/>
    </sheetView>
  </sheetViews>
  <sheetFormatPr defaultRowHeight="15" x14ac:dyDescent="0.25"/>
  <cols>
    <col min="1" max="1" width="5.42578125" style="1" customWidth="1"/>
    <col min="2" max="2" width="69.42578125" style="1" customWidth="1"/>
    <col min="3" max="3" width="10.85546875" style="4" customWidth="1"/>
    <col min="4" max="4" width="15.140625" style="1" customWidth="1"/>
    <col min="5" max="5" width="15.85546875" style="1" customWidth="1"/>
    <col min="6" max="6" width="12.7109375" style="1" customWidth="1"/>
    <col min="7" max="7" width="11.7109375" style="1" customWidth="1"/>
    <col min="8" max="8" width="9.28515625" style="1" bestFit="1" customWidth="1"/>
    <col min="9" max="9" width="12.85546875" style="1" bestFit="1" customWidth="1"/>
    <col min="10" max="10" width="14.7109375" style="1" customWidth="1"/>
    <col min="11" max="16384" width="9.140625" style="23"/>
  </cols>
  <sheetData>
    <row r="1" spans="1:10" x14ac:dyDescent="0.25">
      <c r="B1" s="35" t="s">
        <v>17</v>
      </c>
      <c r="C1" s="2"/>
      <c r="D1" s="3"/>
      <c r="E1" s="3"/>
      <c r="F1" s="3"/>
      <c r="G1" s="3"/>
      <c r="H1" s="3"/>
      <c r="I1" s="3"/>
      <c r="J1" s="3"/>
    </row>
    <row r="2" spans="1:10" ht="16.5" customHeight="1" x14ac:dyDescent="0.25">
      <c r="B2" s="35" t="s">
        <v>18</v>
      </c>
      <c r="F2" s="24" t="s">
        <v>0</v>
      </c>
      <c r="G2" s="25"/>
      <c r="H2" s="25"/>
      <c r="I2" s="25"/>
      <c r="J2" s="25"/>
    </row>
    <row r="4" spans="1:10" ht="15.75" thickBot="1" x14ac:dyDescent="0.3">
      <c r="B4" s="26" t="s">
        <v>19</v>
      </c>
    </row>
    <row r="5" spans="1:10" ht="39" thickBot="1" x14ac:dyDescent="0.3">
      <c r="A5" s="5" t="s">
        <v>1</v>
      </c>
      <c r="B5" s="5" t="s">
        <v>2</v>
      </c>
      <c r="C5" s="6" t="s">
        <v>3</v>
      </c>
      <c r="D5" s="5" t="s">
        <v>4</v>
      </c>
      <c r="E5" s="5" t="s">
        <v>28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76</v>
      </c>
    </row>
    <row r="6" spans="1:10" ht="15.75" thickBot="1" x14ac:dyDescent="0.3">
      <c r="A6" s="5">
        <v>1</v>
      </c>
      <c r="B6" s="5">
        <v>2</v>
      </c>
      <c r="C6" s="6">
        <v>3</v>
      </c>
      <c r="D6" s="5">
        <v>4</v>
      </c>
      <c r="E6" s="5">
        <v>5</v>
      </c>
      <c r="F6" s="7">
        <v>6</v>
      </c>
      <c r="G6" s="7">
        <v>7</v>
      </c>
      <c r="H6" s="7">
        <v>8</v>
      </c>
      <c r="I6" s="7">
        <v>9</v>
      </c>
      <c r="J6" s="7">
        <v>10</v>
      </c>
    </row>
    <row r="7" spans="1:10" ht="39" thickTop="1" x14ac:dyDescent="0.25">
      <c r="A7" s="8">
        <v>1</v>
      </c>
      <c r="B7" s="27" t="s">
        <v>20</v>
      </c>
      <c r="C7" s="11" t="s">
        <v>25</v>
      </c>
      <c r="D7" s="9">
        <v>1</v>
      </c>
      <c r="E7" s="21">
        <v>5500</v>
      </c>
      <c r="F7" s="12"/>
      <c r="G7" s="12"/>
      <c r="H7" s="12"/>
      <c r="I7" s="12"/>
      <c r="J7" s="9"/>
    </row>
    <row r="8" spans="1:10" ht="38.25" x14ac:dyDescent="0.25">
      <c r="A8" s="10">
        <v>2</v>
      </c>
      <c r="B8" s="19" t="s">
        <v>21</v>
      </c>
      <c r="C8" s="11" t="s">
        <v>25</v>
      </c>
      <c r="D8" s="9">
        <v>1</v>
      </c>
      <c r="E8" s="9">
        <v>700</v>
      </c>
      <c r="F8" s="12"/>
      <c r="G8" s="12"/>
      <c r="H8" s="12"/>
      <c r="I8" s="12"/>
      <c r="J8" s="9"/>
    </row>
    <row r="9" spans="1:10" ht="51" x14ac:dyDescent="0.25">
      <c r="A9" s="9">
        <v>3</v>
      </c>
      <c r="B9" s="19" t="s">
        <v>22</v>
      </c>
      <c r="C9" s="11" t="s">
        <v>26</v>
      </c>
      <c r="D9" s="11" t="s">
        <v>27</v>
      </c>
      <c r="E9" s="9">
        <v>4000</v>
      </c>
      <c r="F9" s="12"/>
      <c r="G9" s="12"/>
      <c r="H9" s="12"/>
      <c r="I9" s="12"/>
      <c r="J9" s="9"/>
    </row>
    <row r="10" spans="1:10" ht="51" x14ac:dyDescent="0.25">
      <c r="A10" s="10">
        <v>4</v>
      </c>
      <c r="B10" s="28" t="s">
        <v>23</v>
      </c>
      <c r="C10" s="22" t="s">
        <v>26</v>
      </c>
      <c r="D10" s="11" t="s">
        <v>27</v>
      </c>
      <c r="E10" s="9">
        <v>4000</v>
      </c>
      <c r="F10" s="12"/>
      <c r="G10" s="12"/>
      <c r="H10" s="12"/>
      <c r="I10" s="12"/>
      <c r="J10" s="9"/>
    </row>
    <row r="11" spans="1:10" ht="26.25" x14ac:dyDescent="0.25">
      <c r="A11" s="9">
        <v>5</v>
      </c>
      <c r="B11" s="29" t="s">
        <v>24</v>
      </c>
      <c r="C11" s="11" t="s">
        <v>25</v>
      </c>
      <c r="D11" s="20">
        <v>1</v>
      </c>
      <c r="E11" s="9">
        <v>150</v>
      </c>
      <c r="F11" s="12"/>
      <c r="G11" s="12"/>
      <c r="H11" s="12"/>
      <c r="I11" s="12"/>
      <c r="J11" s="9"/>
    </row>
    <row r="12" spans="1:10" x14ac:dyDescent="0.25">
      <c r="F12" s="30" t="s">
        <v>11</v>
      </c>
      <c r="G12" s="31">
        <f>SUM(G7:G11)</f>
        <v>0</v>
      </c>
      <c r="H12" s="30"/>
      <c r="I12" s="31">
        <f xml:space="preserve"> SUM(I7:I11)</f>
        <v>0</v>
      </c>
      <c r="J12" s="12"/>
    </row>
    <row r="13" spans="1:10" x14ac:dyDescent="0.25">
      <c r="G13" s="32"/>
      <c r="I13" s="33"/>
    </row>
    <row r="14" spans="1:10" ht="15.75" thickBot="1" x14ac:dyDescent="0.3">
      <c r="B14" s="26" t="s">
        <v>29</v>
      </c>
    </row>
    <row r="15" spans="1:10" ht="39" thickBot="1" x14ac:dyDescent="0.3">
      <c r="A15" s="5" t="s">
        <v>1</v>
      </c>
      <c r="B15" s="5" t="s">
        <v>2</v>
      </c>
      <c r="C15" s="6" t="s">
        <v>3</v>
      </c>
      <c r="D15" s="5" t="s">
        <v>4</v>
      </c>
      <c r="E15" s="5" t="s">
        <v>28</v>
      </c>
      <c r="F15" s="5" t="s">
        <v>5</v>
      </c>
      <c r="G15" s="5" t="s">
        <v>6</v>
      </c>
      <c r="H15" s="5" t="s">
        <v>7</v>
      </c>
      <c r="I15" s="5" t="s">
        <v>8</v>
      </c>
      <c r="J15" s="5" t="s">
        <v>75</v>
      </c>
    </row>
    <row r="16" spans="1:10" ht="15.75" thickBot="1" x14ac:dyDescent="0.3">
      <c r="A16" s="13">
        <v>1</v>
      </c>
      <c r="B16" s="5">
        <v>2</v>
      </c>
      <c r="C16" s="6">
        <v>3</v>
      </c>
      <c r="D16" s="5">
        <v>4</v>
      </c>
      <c r="E16" s="5">
        <v>5</v>
      </c>
      <c r="F16" s="7">
        <v>6</v>
      </c>
      <c r="G16" s="7">
        <v>7</v>
      </c>
      <c r="H16" s="7">
        <v>8</v>
      </c>
      <c r="I16" s="7">
        <v>9</v>
      </c>
      <c r="J16" s="7">
        <v>10</v>
      </c>
    </row>
    <row r="17" spans="1:10" ht="15.75" thickTop="1" x14ac:dyDescent="0.25">
      <c r="A17" s="17">
        <v>1</v>
      </c>
      <c r="B17" s="36" t="s">
        <v>30</v>
      </c>
      <c r="C17" s="11" t="s">
        <v>40</v>
      </c>
      <c r="D17" s="9" t="s">
        <v>41</v>
      </c>
      <c r="E17" s="21">
        <v>700</v>
      </c>
      <c r="F17" s="12"/>
      <c r="G17" s="12"/>
      <c r="H17" s="12"/>
      <c r="I17" s="12"/>
      <c r="J17" s="9"/>
    </row>
    <row r="18" spans="1:10" x14ac:dyDescent="0.25">
      <c r="A18" s="17">
        <v>2</v>
      </c>
      <c r="B18" s="37" t="s">
        <v>31</v>
      </c>
      <c r="C18" s="11" t="s">
        <v>40</v>
      </c>
      <c r="D18" s="9" t="s">
        <v>41</v>
      </c>
      <c r="E18" s="21">
        <v>300</v>
      </c>
      <c r="F18" s="12"/>
      <c r="G18" s="12"/>
      <c r="H18" s="12"/>
      <c r="I18" s="12"/>
      <c r="J18" s="9"/>
    </row>
    <row r="19" spans="1:10" x14ac:dyDescent="0.25">
      <c r="A19" s="17">
        <v>3</v>
      </c>
      <c r="B19" s="37" t="s">
        <v>32</v>
      </c>
      <c r="C19" s="11" t="s">
        <v>40</v>
      </c>
      <c r="D19" s="9" t="s">
        <v>41</v>
      </c>
      <c r="E19" s="21">
        <v>200</v>
      </c>
      <c r="F19" s="12"/>
      <c r="G19" s="12"/>
      <c r="H19" s="12"/>
      <c r="I19" s="12"/>
      <c r="J19" s="9"/>
    </row>
    <row r="20" spans="1:10" x14ac:dyDescent="0.25">
      <c r="A20" s="17">
        <v>4</v>
      </c>
      <c r="B20" s="37" t="s">
        <v>33</v>
      </c>
      <c r="C20" s="11" t="s">
        <v>40</v>
      </c>
      <c r="D20" s="9" t="s">
        <v>42</v>
      </c>
      <c r="E20" s="21">
        <v>900</v>
      </c>
      <c r="F20" s="12"/>
      <c r="G20" s="12"/>
      <c r="H20" s="12"/>
      <c r="I20" s="12"/>
      <c r="J20" s="9"/>
    </row>
    <row r="21" spans="1:10" x14ac:dyDescent="0.25">
      <c r="A21" s="17">
        <v>5</v>
      </c>
      <c r="B21" s="37" t="s">
        <v>34</v>
      </c>
      <c r="C21" s="11" t="s">
        <v>40</v>
      </c>
      <c r="D21" s="9" t="s">
        <v>41</v>
      </c>
      <c r="E21" s="21">
        <v>50</v>
      </c>
      <c r="F21" s="12"/>
      <c r="G21" s="12"/>
      <c r="H21" s="12"/>
      <c r="I21" s="12"/>
      <c r="J21" s="9"/>
    </row>
    <row r="22" spans="1:10" x14ac:dyDescent="0.25">
      <c r="A22" s="17">
        <v>6</v>
      </c>
      <c r="B22" s="37" t="s">
        <v>35</v>
      </c>
      <c r="C22" s="11" t="s">
        <v>40</v>
      </c>
      <c r="D22" s="9" t="s">
        <v>42</v>
      </c>
      <c r="E22" s="21">
        <v>50</v>
      </c>
      <c r="F22" s="12"/>
      <c r="G22" s="12"/>
      <c r="H22" s="12"/>
      <c r="I22" s="12"/>
      <c r="J22" s="9"/>
    </row>
    <row r="23" spans="1:10" x14ac:dyDescent="0.25">
      <c r="A23" s="17">
        <v>7</v>
      </c>
      <c r="B23" s="18" t="s">
        <v>36</v>
      </c>
      <c r="C23" s="11" t="s">
        <v>40</v>
      </c>
      <c r="D23" s="9" t="s">
        <v>42</v>
      </c>
      <c r="E23" s="9">
        <v>200</v>
      </c>
      <c r="F23" s="12"/>
      <c r="G23" s="12"/>
      <c r="H23" s="12"/>
      <c r="I23" s="12"/>
      <c r="J23" s="9"/>
    </row>
    <row r="24" spans="1:10" x14ac:dyDescent="0.25">
      <c r="A24" s="17">
        <v>8</v>
      </c>
      <c r="B24" s="18" t="s">
        <v>37</v>
      </c>
      <c r="C24" s="11" t="s">
        <v>40</v>
      </c>
      <c r="D24" s="9" t="s">
        <v>42</v>
      </c>
      <c r="E24" s="9">
        <v>300</v>
      </c>
      <c r="F24" s="12"/>
      <c r="G24" s="12"/>
      <c r="H24" s="12"/>
      <c r="I24" s="12"/>
      <c r="J24" s="9"/>
    </row>
    <row r="25" spans="1:10" x14ac:dyDescent="0.25">
      <c r="A25" s="17">
        <v>9</v>
      </c>
      <c r="B25" s="28" t="s">
        <v>38</v>
      </c>
      <c r="C25" s="11" t="s">
        <v>40</v>
      </c>
      <c r="D25" s="9" t="s">
        <v>41</v>
      </c>
      <c r="E25" s="9">
        <v>100</v>
      </c>
      <c r="F25" s="12"/>
      <c r="G25" s="12"/>
      <c r="H25" s="12"/>
      <c r="I25" s="12"/>
      <c r="J25" s="9"/>
    </row>
    <row r="26" spans="1:10" x14ac:dyDescent="0.25">
      <c r="A26" s="17">
        <v>10</v>
      </c>
      <c r="B26" s="38" t="s">
        <v>39</v>
      </c>
      <c r="C26" s="11" t="s">
        <v>40</v>
      </c>
      <c r="D26" s="20" t="s">
        <v>42</v>
      </c>
      <c r="E26" s="9">
        <v>100</v>
      </c>
      <c r="F26" s="12"/>
      <c r="G26" s="12"/>
      <c r="H26" s="12"/>
      <c r="I26" s="12"/>
      <c r="J26" s="9"/>
    </row>
    <row r="27" spans="1:10" x14ac:dyDescent="0.25">
      <c r="F27" s="30" t="s">
        <v>11</v>
      </c>
      <c r="G27" s="31">
        <f>SUM(G17:G26)</f>
        <v>0</v>
      </c>
      <c r="H27" s="30"/>
      <c r="I27" s="31">
        <f xml:space="preserve"> SUM(I17:I26)</f>
        <v>0</v>
      </c>
      <c r="J27" s="12"/>
    </row>
    <row r="28" spans="1:10" x14ac:dyDescent="0.25">
      <c r="G28" s="32"/>
      <c r="I28" s="33"/>
    </row>
    <row r="29" spans="1:10" ht="15.75" thickBot="1" x14ac:dyDescent="0.3">
      <c r="B29" s="26" t="s">
        <v>43</v>
      </c>
    </row>
    <row r="30" spans="1:10" ht="39" thickBot="1" x14ac:dyDescent="0.3">
      <c r="A30" s="5" t="s">
        <v>1</v>
      </c>
      <c r="B30" s="5" t="s">
        <v>2</v>
      </c>
      <c r="C30" s="6" t="s">
        <v>3</v>
      </c>
      <c r="D30" s="5" t="s">
        <v>4</v>
      </c>
      <c r="E30" s="5" t="s">
        <v>28</v>
      </c>
      <c r="F30" s="5" t="s">
        <v>5</v>
      </c>
      <c r="G30" s="5" t="s">
        <v>6</v>
      </c>
      <c r="H30" s="5" t="s">
        <v>7</v>
      </c>
      <c r="I30" s="5" t="s">
        <v>8</v>
      </c>
      <c r="J30" s="5" t="s">
        <v>74</v>
      </c>
    </row>
    <row r="31" spans="1:10" ht="15.75" thickBot="1" x14ac:dyDescent="0.3">
      <c r="A31" s="13">
        <v>1</v>
      </c>
      <c r="B31" s="5">
        <v>2</v>
      </c>
      <c r="C31" s="6">
        <v>3</v>
      </c>
      <c r="D31" s="5">
        <v>4</v>
      </c>
      <c r="E31" s="5">
        <v>5</v>
      </c>
      <c r="F31" s="7">
        <v>6</v>
      </c>
      <c r="G31" s="7">
        <v>7</v>
      </c>
      <c r="H31" s="7">
        <v>8</v>
      </c>
      <c r="I31" s="7">
        <v>9</v>
      </c>
      <c r="J31" s="7">
        <v>10</v>
      </c>
    </row>
    <row r="32" spans="1:10" ht="15.75" thickTop="1" x14ac:dyDescent="0.25">
      <c r="A32" s="17">
        <v>1</v>
      </c>
      <c r="B32" s="36" t="s">
        <v>44</v>
      </c>
      <c r="C32" s="11" t="s">
        <v>60</v>
      </c>
      <c r="D32" s="9" t="s">
        <v>65</v>
      </c>
      <c r="E32" s="21">
        <v>200</v>
      </c>
      <c r="F32" s="12"/>
      <c r="G32" s="12"/>
      <c r="H32" s="12"/>
      <c r="I32" s="12"/>
      <c r="J32" s="9"/>
    </row>
    <row r="33" spans="1:10" x14ac:dyDescent="0.25">
      <c r="A33" s="17">
        <v>2</v>
      </c>
      <c r="B33" s="37" t="s">
        <v>45</v>
      </c>
      <c r="C33" s="11" t="s">
        <v>60</v>
      </c>
      <c r="D33" s="9" t="s">
        <v>66</v>
      </c>
      <c r="E33" s="21">
        <v>100</v>
      </c>
      <c r="F33" s="12"/>
      <c r="G33" s="12"/>
      <c r="H33" s="12"/>
      <c r="I33" s="12"/>
      <c r="J33" s="9"/>
    </row>
    <row r="34" spans="1:10" ht="38.25" x14ac:dyDescent="0.25">
      <c r="A34" s="17">
        <v>3</v>
      </c>
      <c r="B34" s="37" t="s">
        <v>46</v>
      </c>
      <c r="C34" s="11" t="s">
        <v>61</v>
      </c>
      <c r="D34" s="9" t="s">
        <v>66</v>
      </c>
      <c r="E34" s="21">
        <v>200</v>
      </c>
      <c r="F34" s="12"/>
      <c r="G34" s="12"/>
      <c r="H34" s="12"/>
      <c r="I34" s="12"/>
      <c r="J34" s="9"/>
    </row>
    <row r="35" spans="1:10" ht="38.25" x14ac:dyDescent="0.25">
      <c r="A35" s="17">
        <v>4</v>
      </c>
      <c r="B35" s="37" t="s">
        <v>47</v>
      </c>
      <c r="C35" s="11" t="s">
        <v>61</v>
      </c>
      <c r="D35" s="9" t="s">
        <v>67</v>
      </c>
      <c r="E35" s="21">
        <v>5</v>
      </c>
      <c r="F35" s="12"/>
      <c r="G35" s="12"/>
      <c r="H35" s="12"/>
      <c r="I35" s="12"/>
      <c r="J35" s="9"/>
    </row>
    <row r="36" spans="1:10" x14ac:dyDescent="0.25">
      <c r="A36" s="17">
        <v>5</v>
      </c>
      <c r="B36" s="37" t="s">
        <v>48</v>
      </c>
      <c r="C36" s="11" t="s">
        <v>62</v>
      </c>
      <c r="D36" s="9" t="s">
        <v>68</v>
      </c>
      <c r="E36" s="21">
        <v>10</v>
      </c>
      <c r="F36" s="12"/>
      <c r="G36" s="12"/>
      <c r="H36" s="12"/>
      <c r="I36" s="12"/>
      <c r="J36" s="9"/>
    </row>
    <row r="37" spans="1:10" x14ac:dyDescent="0.25">
      <c r="A37" s="17">
        <v>6</v>
      </c>
      <c r="B37" s="37" t="s">
        <v>49</v>
      </c>
      <c r="C37" s="11" t="s">
        <v>63</v>
      </c>
      <c r="D37" s="9" t="s">
        <v>69</v>
      </c>
      <c r="E37" s="21">
        <v>50</v>
      </c>
      <c r="F37" s="12"/>
      <c r="G37" s="12"/>
      <c r="H37" s="12"/>
      <c r="I37" s="12"/>
      <c r="J37" s="9"/>
    </row>
    <row r="38" spans="1:10" x14ac:dyDescent="0.25">
      <c r="A38" s="17">
        <v>7</v>
      </c>
      <c r="B38" s="37" t="s">
        <v>50</v>
      </c>
      <c r="C38" s="11" t="s">
        <v>40</v>
      </c>
      <c r="D38" s="9" t="s">
        <v>70</v>
      </c>
      <c r="E38" s="21">
        <v>150</v>
      </c>
      <c r="F38" s="12"/>
      <c r="G38" s="12"/>
      <c r="H38" s="12"/>
      <c r="I38" s="12"/>
      <c r="J38" s="9"/>
    </row>
    <row r="39" spans="1:10" x14ac:dyDescent="0.25">
      <c r="A39" s="17">
        <v>8</v>
      </c>
      <c r="B39" s="37" t="s">
        <v>51</v>
      </c>
      <c r="C39" s="11" t="s">
        <v>40</v>
      </c>
      <c r="D39" s="9" t="s">
        <v>67</v>
      </c>
      <c r="E39" s="21">
        <v>80</v>
      </c>
      <c r="F39" s="12"/>
      <c r="G39" s="12"/>
      <c r="H39" s="12"/>
      <c r="I39" s="12"/>
      <c r="J39" s="9"/>
    </row>
    <row r="40" spans="1:10" ht="51" x14ac:dyDescent="0.25">
      <c r="A40" s="17">
        <v>9</v>
      </c>
      <c r="B40" s="37" t="s">
        <v>59</v>
      </c>
      <c r="C40" s="11" t="s">
        <v>40</v>
      </c>
      <c r="D40" s="9">
        <v>1</v>
      </c>
      <c r="E40" s="21">
        <v>12</v>
      </c>
      <c r="F40" s="12"/>
      <c r="G40" s="12"/>
      <c r="H40" s="12"/>
      <c r="I40" s="12"/>
      <c r="J40" s="9"/>
    </row>
    <row r="41" spans="1:10" x14ac:dyDescent="0.25">
      <c r="A41" s="17">
        <v>10</v>
      </c>
      <c r="B41" s="18" t="s">
        <v>52</v>
      </c>
      <c r="C41" s="11" t="s">
        <v>40</v>
      </c>
      <c r="D41" s="9">
        <v>1</v>
      </c>
      <c r="E41" s="21">
        <v>50</v>
      </c>
      <c r="F41" s="12"/>
      <c r="G41" s="12"/>
      <c r="H41" s="12"/>
      <c r="I41" s="12"/>
      <c r="J41" s="9"/>
    </row>
    <row r="42" spans="1:10" x14ac:dyDescent="0.25">
      <c r="A42" s="17">
        <v>11</v>
      </c>
      <c r="B42" s="18" t="s">
        <v>53</v>
      </c>
      <c r="C42" s="11" t="s">
        <v>62</v>
      </c>
      <c r="D42" s="9" t="s">
        <v>68</v>
      </c>
      <c r="E42" s="21">
        <v>50</v>
      </c>
      <c r="F42" s="12"/>
      <c r="G42" s="12"/>
      <c r="H42" s="12"/>
      <c r="I42" s="12"/>
      <c r="J42" s="9"/>
    </row>
    <row r="43" spans="1:10" x14ac:dyDescent="0.25">
      <c r="A43" s="17">
        <v>12</v>
      </c>
      <c r="B43" s="28" t="s">
        <v>54</v>
      </c>
      <c r="C43" s="11" t="s">
        <v>10</v>
      </c>
      <c r="D43" s="9">
        <v>1</v>
      </c>
      <c r="E43" s="21">
        <v>10</v>
      </c>
      <c r="F43" s="12"/>
      <c r="G43" s="12"/>
      <c r="H43" s="12"/>
      <c r="I43" s="12"/>
      <c r="J43" s="9"/>
    </row>
    <row r="44" spans="1:10" x14ac:dyDescent="0.25">
      <c r="A44" s="17">
        <v>13</v>
      </c>
      <c r="B44" s="38" t="s">
        <v>55</v>
      </c>
      <c r="C44" s="11" t="s">
        <v>64</v>
      </c>
      <c r="D44" s="9">
        <v>1</v>
      </c>
      <c r="E44" s="9">
        <v>10</v>
      </c>
      <c r="F44" s="12"/>
      <c r="G44" s="12"/>
      <c r="H44" s="12"/>
      <c r="I44" s="12"/>
      <c r="J44" s="9"/>
    </row>
    <row r="45" spans="1:10" x14ac:dyDescent="0.25">
      <c r="A45" s="17">
        <v>14</v>
      </c>
      <c r="B45" s="1" t="s">
        <v>56</v>
      </c>
      <c r="C45" s="11" t="s">
        <v>9</v>
      </c>
      <c r="D45" s="9">
        <v>1</v>
      </c>
      <c r="E45" s="9">
        <v>60</v>
      </c>
      <c r="F45" s="12"/>
      <c r="G45" s="12"/>
      <c r="H45" s="12"/>
      <c r="I45" s="12"/>
      <c r="J45" s="9"/>
    </row>
    <row r="46" spans="1:10" ht="26.25" x14ac:dyDescent="0.25">
      <c r="A46" s="17">
        <v>15</v>
      </c>
      <c r="B46" s="38" t="s">
        <v>57</v>
      </c>
      <c r="C46" s="11" t="s">
        <v>9</v>
      </c>
      <c r="D46" s="9">
        <v>1</v>
      </c>
      <c r="E46" s="9">
        <v>20</v>
      </c>
      <c r="F46" s="12"/>
      <c r="G46" s="12"/>
      <c r="H46" s="12"/>
      <c r="I46" s="12"/>
      <c r="J46" s="9"/>
    </row>
    <row r="47" spans="1:10" ht="26.25" x14ac:dyDescent="0.25">
      <c r="A47" s="17">
        <v>16</v>
      </c>
      <c r="B47" s="38" t="s">
        <v>58</v>
      </c>
      <c r="C47" s="11" t="s">
        <v>9</v>
      </c>
      <c r="D47" s="20">
        <v>1</v>
      </c>
      <c r="E47" s="9">
        <v>5</v>
      </c>
      <c r="F47" s="12"/>
      <c r="G47" s="12"/>
      <c r="H47" s="12"/>
      <c r="I47" s="12"/>
      <c r="J47" s="9"/>
    </row>
    <row r="48" spans="1:10" x14ac:dyDescent="0.25">
      <c r="F48" s="30" t="s">
        <v>11</v>
      </c>
      <c r="G48" s="31">
        <f>SUM(G32:G47)</f>
        <v>0</v>
      </c>
      <c r="H48" s="30"/>
      <c r="I48" s="31">
        <f xml:space="preserve"> SUM(I32:I47)</f>
        <v>0</v>
      </c>
      <c r="J48" s="12"/>
    </row>
    <row r="49" spans="1:10" x14ac:dyDescent="0.25">
      <c r="G49" s="32"/>
      <c r="I49" s="33"/>
    </row>
    <row r="50" spans="1:10" ht="15.75" thickBot="1" x14ac:dyDescent="0.3">
      <c r="B50" s="26" t="s">
        <v>71</v>
      </c>
    </row>
    <row r="51" spans="1:10" ht="39" thickBot="1" x14ac:dyDescent="0.3">
      <c r="A51" s="5" t="s">
        <v>1</v>
      </c>
      <c r="B51" s="5" t="s">
        <v>2</v>
      </c>
      <c r="C51" s="6" t="s">
        <v>3</v>
      </c>
      <c r="D51" s="5" t="s">
        <v>4</v>
      </c>
      <c r="E51" s="5" t="s">
        <v>28</v>
      </c>
      <c r="F51" s="5" t="s">
        <v>5</v>
      </c>
      <c r="G51" s="5" t="s">
        <v>6</v>
      </c>
      <c r="H51" s="5" t="s">
        <v>7</v>
      </c>
      <c r="I51" s="5" t="s">
        <v>8</v>
      </c>
      <c r="J51" s="5" t="s">
        <v>74</v>
      </c>
    </row>
    <row r="52" spans="1:10" ht="15.75" thickBot="1" x14ac:dyDescent="0.3">
      <c r="A52" s="13">
        <v>1</v>
      </c>
      <c r="B52" s="5">
        <v>2</v>
      </c>
      <c r="C52" s="6">
        <v>3</v>
      </c>
      <c r="D52" s="5">
        <v>4</v>
      </c>
      <c r="E52" s="5">
        <v>5</v>
      </c>
      <c r="F52" s="7">
        <v>6</v>
      </c>
      <c r="G52" s="7">
        <v>7</v>
      </c>
      <c r="H52" s="7">
        <v>8</v>
      </c>
      <c r="I52" s="7">
        <v>9</v>
      </c>
      <c r="J52" s="7">
        <v>10</v>
      </c>
    </row>
    <row r="53" spans="1:10" ht="192" thickTop="1" x14ac:dyDescent="0.25">
      <c r="A53" s="17">
        <v>1</v>
      </c>
      <c r="B53" s="36" t="s">
        <v>72</v>
      </c>
      <c r="C53" s="11" t="s">
        <v>63</v>
      </c>
      <c r="D53" s="9">
        <v>6</v>
      </c>
      <c r="E53" s="21">
        <v>5</v>
      </c>
      <c r="F53" s="12"/>
      <c r="G53" s="12"/>
      <c r="H53" s="12"/>
      <c r="I53" s="12"/>
      <c r="J53" s="9"/>
    </row>
    <row r="54" spans="1:10" x14ac:dyDescent="0.25">
      <c r="F54" s="30" t="s">
        <v>11</v>
      </c>
      <c r="G54" s="31">
        <f>SUM(G53:G53)</f>
        <v>0</v>
      </c>
      <c r="H54" s="30"/>
      <c r="I54" s="31">
        <f xml:space="preserve"> SUM(I53:I53)</f>
        <v>0</v>
      </c>
      <c r="J54" s="12"/>
    </row>
    <row r="55" spans="1:10" x14ac:dyDescent="0.25">
      <c r="G55" s="32"/>
      <c r="I55" s="33"/>
    </row>
    <row r="56" spans="1:10" ht="25.5" x14ac:dyDescent="0.25">
      <c r="A56" s="3"/>
      <c r="B56" s="39" t="s">
        <v>73</v>
      </c>
      <c r="C56" s="2"/>
      <c r="D56" s="3"/>
      <c r="E56" s="3"/>
      <c r="G56" s="32"/>
    </row>
    <row r="57" spans="1:10" x14ac:dyDescent="0.25">
      <c r="A57" s="3"/>
      <c r="B57" s="3"/>
      <c r="C57" s="2"/>
      <c r="D57" s="3"/>
      <c r="E57" s="3"/>
      <c r="G57" s="32"/>
    </row>
    <row r="58" spans="1:10" x14ac:dyDescent="0.25">
      <c r="A58" s="34" t="s">
        <v>12</v>
      </c>
      <c r="B58" s="23"/>
      <c r="C58" s="23"/>
      <c r="D58" s="23"/>
      <c r="E58" s="14"/>
    </row>
    <row r="59" spans="1:10" ht="15.75" customHeight="1" x14ac:dyDescent="0.25">
      <c r="A59" s="15" t="s">
        <v>14</v>
      </c>
      <c r="B59" s="23"/>
      <c r="C59" s="23"/>
      <c r="D59" s="23"/>
      <c r="E59" s="23"/>
    </row>
    <row r="60" spans="1:10" x14ac:dyDescent="0.25">
      <c r="A60" s="15" t="s">
        <v>15</v>
      </c>
    </row>
    <row r="61" spans="1:10" x14ac:dyDescent="0.25">
      <c r="A61" s="16" t="s">
        <v>16</v>
      </c>
    </row>
    <row r="62" spans="1:10" x14ac:dyDescent="0.25">
      <c r="A62" s="14"/>
    </row>
    <row r="63" spans="1:10" x14ac:dyDescent="0.25">
      <c r="A63" s="14"/>
    </row>
    <row r="64" spans="1:10" x14ac:dyDescent="0.25">
      <c r="A64" s="15" t="s">
        <v>13</v>
      </c>
    </row>
  </sheetData>
  <mergeCells count="1">
    <mergeCell ref="F2:J2"/>
  </mergeCells>
  <phoneticPr fontId="9" type="noConversion"/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Nowak</dc:creator>
  <cp:lastModifiedBy>Szpital Iłża</cp:lastModifiedBy>
  <cp:lastPrinted>2025-02-13T13:13:35Z</cp:lastPrinted>
  <dcterms:created xsi:type="dcterms:W3CDTF">2025-02-13T13:12:31Z</dcterms:created>
  <dcterms:modified xsi:type="dcterms:W3CDTF">2025-08-28T08:12:25Z</dcterms:modified>
</cp:coreProperties>
</file>